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v4a99q2\Documents\Mine Websteder\poloek\"/>
    </mc:Choice>
  </mc:AlternateContent>
  <bookViews>
    <workbookView xWindow="0" yWindow="0" windowWidth="20490" windowHeight="7755"/>
  </bookViews>
  <sheets>
    <sheet name="ENE3H" sheetId="2" r:id="rId1"/>
  </sheets>
  <calcPr calcId="152511"/>
</workbook>
</file>

<file path=xl/calcChain.xml><?xml version="1.0" encoding="utf-8"?>
<calcChain xmlns="http://schemas.openxmlformats.org/spreadsheetml/2006/main">
  <c r="AZ9" i="2" l="1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</calcChain>
</file>

<file path=xl/sharedStrings.xml><?xml version="1.0" encoding="utf-8"?>
<sst xmlns="http://schemas.openxmlformats.org/spreadsheetml/2006/main" count="107" uniqueCount="56">
  <si>
    <t>Bruttoenergiforbrug i fælles enheder efter energitype, branche og tid</t>
  </si>
  <si>
    <t>Enhed: GJ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</si>
  <si>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</si>
  <si>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</si>
  <si>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</si>
  <si>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</si>
  <si>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</si>
  <si>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</si>
  <si>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</si>
  <si>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</si>
  <si>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</si>
  <si>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</si>
  <si>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</si>
  <si>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</si>
  <si>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</si>
  <si>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</si>
  <si>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</si>
  <si>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</si>
  <si>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</si>
  <si>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</si>
  <si>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</si>
  <si>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</si>
  <si>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</si>
  <si>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</si>
  <si>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</si>
  <si>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</si>
  <si>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</si>
  <si>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</si>
  <si>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</si>
  <si>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</si>
  <si>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</si>
  <si>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</si>
  <si>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</si>
  <si>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</si>
  <si>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</si>
  <si>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</si>
  <si>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</si>
  <si>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</si>
  <si>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</si>
  <si>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</si>
  <si>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</si>
  <si>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</si>
  <si>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</si>
  <si>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</si>
  <si>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</si>
  <si>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</si>
  <si>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</si>
  <si>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</si>
  <si>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</si>
  <si>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</si>
  <si>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</si>
  <si>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</si>
  <si>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I ALT</t>
  </si>
  <si>
    <t>Bruttoenergiforbrug GJ</t>
  </si>
  <si>
    <t>BNP i 2010 priser</t>
  </si>
  <si>
    <t>Bruttoenergiforbrug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</si>
</sst>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9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1"/>
              <a:t>Udvikling</a:t>
            </a:r>
            <a:r>
              <a:rPr lang="da-DK" sz="1200" b="1" baseline="0"/>
              <a:t> i BNP og bruttoenergiforbruget. Indeks 1966: 100</a:t>
            </a:r>
            <a:endParaRPr lang="da-DK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ENE3H!$B$8</c:f>
              <c:strCache>
                <c:ptCount val="1"/>
                <c:pt idx="0">
                  <c:v>Bruttoenergiforbrug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ENE3H!$C$7:$AZ$7</c:f>
              <c:strCach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strCache>
            </c:strRef>
          </c:cat>
          <c:val>
            <c:numRef>
              <c:f>ENE3H!$C$8:$AZ$8</c:f>
              <c:numCache>
                <c:formatCode>0</c:formatCode>
                <c:ptCount val="50"/>
                <c:pt idx="0" formatCode="General">
                  <c:v>100</c:v>
                </c:pt>
                <c:pt idx="1">
                  <c:v>102.03842012646251</c:v>
                </c:pt>
                <c:pt idx="2">
                  <c:v>95.783653963298647</c:v>
                </c:pt>
                <c:pt idx="3">
                  <c:v>103.31535626187056</c:v>
                </c:pt>
                <c:pt idx="4">
                  <c:v>115.13907335593402</c:v>
                </c:pt>
                <c:pt idx="5">
                  <c:v>111.02637556587221</c:v>
                </c:pt>
                <c:pt idx="6">
                  <c:v>114.71996909755114</c:v>
                </c:pt>
                <c:pt idx="7">
                  <c:v>115.46680435458352</c:v>
                </c:pt>
                <c:pt idx="8">
                  <c:v>108.80303567379707</c:v>
                </c:pt>
                <c:pt idx="9">
                  <c:v>105.64670932974788</c:v>
                </c:pt>
                <c:pt idx="10">
                  <c:v>115.61104751791943</c:v>
                </c:pt>
                <c:pt idx="11">
                  <c:v>119.30563395191139</c:v>
                </c:pt>
                <c:pt idx="12">
                  <c:v>126.84130376265306</c:v>
                </c:pt>
                <c:pt idx="13">
                  <c:v>130.1081311077584</c:v>
                </c:pt>
                <c:pt idx="14">
                  <c:v>117.69907908713772</c:v>
                </c:pt>
                <c:pt idx="15">
                  <c:v>118.56831352858542</c:v>
                </c:pt>
                <c:pt idx="16">
                  <c:v>111.60729050872209</c:v>
                </c:pt>
                <c:pt idx="17">
                  <c:v>106.99062904942581</c:v>
                </c:pt>
                <c:pt idx="18">
                  <c:v>108.51681260105013</c:v>
                </c:pt>
                <c:pt idx="19">
                  <c:v>112.82592567370403</c:v>
                </c:pt>
                <c:pt idx="20">
                  <c:v>116.75288108082744</c:v>
                </c:pt>
                <c:pt idx="21">
                  <c:v>118.30651841341565</c:v>
                </c:pt>
                <c:pt idx="22">
                  <c:v>117.28458801550417</c:v>
                </c:pt>
                <c:pt idx="23">
                  <c:v>113.91523003101787</c:v>
                </c:pt>
                <c:pt idx="24">
                  <c:v>116.52659217797857</c:v>
                </c:pt>
                <c:pt idx="25">
                  <c:v>125.12484005326397</c:v>
                </c:pt>
                <c:pt idx="26">
                  <c:v>120.354408433712</c:v>
                </c:pt>
                <c:pt idx="27">
                  <c:v>125.72975608891838</c:v>
                </c:pt>
                <c:pt idx="28">
                  <c:v>123.9057549774209</c:v>
                </c:pt>
                <c:pt idx="29">
                  <c:v>126.90682648097945</c:v>
                </c:pt>
                <c:pt idx="30">
                  <c:v>135.68234742971194</c:v>
                </c:pt>
                <c:pt idx="31">
                  <c:v>131.98152139529142</c:v>
                </c:pt>
                <c:pt idx="32">
                  <c:v>136.22643561936965</c:v>
                </c:pt>
                <c:pt idx="33">
                  <c:v>134.13190774190363</c:v>
                </c:pt>
                <c:pt idx="34">
                  <c:v>136.34151511000852</c:v>
                </c:pt>
                <c:pt idx="35">
                  <c:v>136.69168185991788</c:v>
                </c:pt>
                <c:pt idx="36">
                  <c:v>138.65482718766984</c:v>
                </c:pt>
                <c:pt idx="37">
                  <c:v>149.08420356142395</c:v>
                </c:pt>
                <c:pt idx="38">
                  <c:v>148.53178946015899</c:v>
                </c:pt>
                <c:pt idx="39">
                  <c:v>160.7806162391679</c:v>
                </c:pt>
                <c:pt idx="40">
                  <c:v>181.80401318772468</c:v>
                </c:pt>
                <c:pt idx="41">
                  <c:v>182.18427172752862</c:v>
                </c:pt>
                <c:pt idx="42">
                  <c:v>177.87184449931408</c:v>
                </c:pt>
                <c:pt idx="43">
                  <c:v>167.01534446854691</c:v>
                </c:pt>
                <c:pt idx="44">
                  <c:v>165.86713213244255</c:v>
                </c:pt>
                <c:pt idx="45">
                  <c:v>164.88490924878622</c:v>
                </c:pt>
                <c:pt idx="46">
                  <c:v>158.07739878512263</c:v>
                </c:pt>
                <c:pt idx="47">
                  <c:v>156.38808541653211</c:v>
                </c:pt>
                <c:pt idx="48">
                  <c:v>149.0200826854477</c:v>
                </c:pt>
                <c:pt idx="49">
                  <c:v>146.48771471981442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ENE3H!$B$9</c:f>
              <c:strCache>
                <c:ptCount val="1"/>
                <c:pt idx="0">
                  <c:v>BNP i 2010 priser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ENE3H!$C$7:$AZ$7</c:f>
              <c:strCach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strCache>
            </c:strRef>
          </c:cat>
          <c:val>
            <c:numRef>
              <c:f>ENE3H!$C$9:$AZ$9</c:f>
              <c:numCache>
                <c:formatCode>0</c:formatCode>
                <c:ptCount val="50"/>
                <c:pt idx="0" formatCode="General">
                  <c:v>100</c:v>
                </c:pt>
                <c:pt idx="1">
                  <c:v>105.53037907100908</c:v>
                </c:pt>
                <c:pt idx="2">
                  <c:v>111.3904965296316</c:v>
                </c:pt>
                <c:pt idx="3">
                  <c:v>118.64132407901762</c:v>
                </c:pt>
                <c:pt idx="4">
                  <c:v>120.53575369282791</c:v>
                </c:pt>
                <c:pt idx="5">
                  <c:v>124.15789286349884</c:v>
                </c:pt>
                <c:pt idx="6">
                  <c:v>129.03648336002848</c:v>
                </c:pt>
                <c:pt idx="7">
                  <c:v>134.31785015127247</c:v>
                </c:pt>
                <c:pt idx="8">
                  <c:v>132.81025093432996</c:v>
                </c:pt>
                <c:pt idx="9">
                  <c:v>130.87581420181527</c:v>
                </c:pt>
                <c:pt idx="10">
                  <c:v>138.62964940380851</c:v>
                </c:pt>
                <c:pt idx="11">
                  <c:v>141.22242391884677</c:v>
                </c:pt>
                <c:pt idx="12">
                  <c:v>144.36647090229579</c:v>
                </c:pt>
                <c:pt idx="13">
                  <c:v>149.95209111941625</c:v>
                </c:pt>
                <c:pt idx="14">
                  <c:v>149.22783413418759</c:v>
                </c:pt>
                <c:pt idx="15">
                  <c:v>148.23377825235806</c:v>
                </c:pt>
                <c:pt idx="16">
                  <c:v>153.69567538707955</c:v>
                </c:pt>
                <c:pt idx="17">
                  <c:v>157.68570920092543</c:v>
                </c:pt>
                <c:pt idx="18">
                  <c:v>164.25513436554547</c:v>
                </c:pt>
                <c:pt idx="19">
                  <c:v>170.83139348638548</c:v>
                </c:pt>
                <c:pt idx="20">
                  <c:v>179.20939668980245</c:v>
                </c:pt>
                <c:pt idx="21">
                  <c:v>179.66499377113365</c:v>
                </c:pt>
                <c:pt idx="22">
                  <c:v>179.64050542801209</c:v>
                </c:pt>
                <c:pt idx="23">
                  <c:v>180.79957287773624</c:v>
                </c:pt>
                <c:pt idx="24">
                  <c:v>183.46680904075458</c:v>
                </c:pt>
                <c:pt idx="25">
                  <c:v>186.02370528563802</c:v>
                </c:pt>
                <c:pt idx="26">
                  <c:v>189.66421071365011</c:v>
                </c:pt>
                <c:pt idx="27">
                  <c:v>189.6844278341342</c:v>
                </c:pt>
                <c:pt idx="28">
                  <c:v>199.79925253603844</c:v>
                </c:pt>
                <c:pt idx="29">
                  <c:v>205.84844278341342</c:v>
                </c:pt>
                <c:pt idx="30">
                  <c:v>211.81818828973127</c:v>
                </c:pt>
                <c:pt idx="31">
                  <c:v>218.72532479088807</c:v>
                </c:pt>
                <c:pt idx="32">
                  <c:v>223.57700658480155</c:v>
                </c:pt>
                <c:pt idx="33">
                  <c:v>230.16807261078483</c:v>
                </c:pt>
                <c:pt idx="34">
                  <c:v>238.79224061220859</c:v>
                </c:pt>
                <c:pt idx="35">
                  <c:v>240.75785726997685</c:v>
                </c:pt>
                <c:pt idx="36">
                  <c:v>241.88061932728243</c:v>
                </c:pt>
                <c:pt idx="37">
                  <c:v>242.82413240790177</c:v>
                </c:pt>
                <c:pt idx="38">
                  <c:v>249.30315002669514</c:v>
                </c:pt>
                <c:pt idx="39">
                  <c:v>255.12852820786617</c:v>
                </c:pt>
                <c:pt idx="40">
                  <c:v>265.11165687844812</c:v>
                </c:pt>
                <c:pt idx="41">
                  <c:v>267.5221925609539</c:v>
                </c:pt>
                <c:pt idx="42">
                  <c:v>266.15241146111407</c:v>
                </c:pt>
                <c:pt idx="43">
                  <c:v>253.0935753692828</c:v>
                </c:pt>
                <c:pt idx="44">
                  <c:v>257.8289375333689</c:v>
                </c:pt>
                <c:pt idx="45">
                  <c:v>261.27552945363942</c:v>
                </c:pt>
                <c:pt idx="46">
                  <c:v>261.86723616301833</c:v>
                </c:pt>
                <c:pt idx="47">
                  <c:v>264.31137213027228</c:v>
                </c:pt>
                <c:pt idx="48">
                  <c:v>268.7410571276028</c:v>
                </c:pt>
                <c:pt idx="49">
                  <c:v>273.05726997686423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786536"/>
        <c:axId val="404784184"/>
      </c:lineChart>
      <c:catAx>
        <c:axId val="40478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784184"/>
        <c:crosses val="autoZero"/>
        <c:auto val="1"/>
        <c:lblAlgn val="ctr"/>
        <c:lblOffset val="100"/>
        <c:noMultiLvlLbl val="0"/>
      </c:catAx>
      <c:valAx>
        <c:axId val="40478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78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781050</xdr:colOff>
      <xdr:row>2</xdr:row>
      <xdr:rowOff>180976</xdr:rowOff>
    </xdr:from>
    <xdr:to>
      <xdr:col>51</xdr:col>
      <xdr:colOff>85725</xdr:colOff>
      <xdr:row>24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N2" workbookViewId="0">
      <selection activeCell="AP14" sqref="AP14"/>
    </sheetView>
  </sheetViews>
  <sheetFormatPr defaultRowHeight="15" x14ac:dyDescent="0.25"/>
  <cols>
    <col min="1" max="1" width="7" customWidth="1"/>
    <col min="2" max="2" width="26.7109375" customWidth="1"/>
    <col min="3" max="15" width="12" customWidth="1"/>
    <col min="16" max="16" width="13" customWidth="1"/>
    <col min="17" max="32" width="12" customWidth="1"/>
    <col min="33" max="52" width="13" customWidth="1"/>
  </cols>
  <sheetData>
    <row r="1" spans="1:52" ht="17.25" x14ac:dyDescent="0.3">
      <c r="A1" s="1" t="s">
        <v>0</v>
      </c>
    </row>
    <row r="2" spans="1:52" x14ac:dyDescent="0.25">
      <c r="A2" s="2" t="s">
        <v>1</v>
      </c>
    </row>
    <row r="3" spans="1:52" x14ac:dyDescent="0.25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</row>
    <row r="4" spans="1:52" x14ac:dyDescent="0.25">
      <c r="A4" s="3" t="s">
        <v>52</v>
      </c>
      <c r="B4" s="3" t="s">
        <v>53</v>
      </c>
      <c r="C4" s="4">
        <v>781043603</v>
      </c>
      <c r="D4" s="4">
        <v>796964553</v>
      </c>
      <c r="E4" s="4">
        <v>748112102</v>
      </c>
      <c r="F4" s="4">
        <v>806937981</v>
      </c>
      <c r="G4" s="4">
        <v>899286367</v>
      </c>
      <c r="H4" s="4">
        <v>867164404</v>
      </c>
      <c r="I4" s="4">
        <v>896012980</v>
      </c>
      <c r="J4" s="4">
        <v>901846089</v>
      </c>
      <c r="K4" s="4">
        <v>849799150</v>
      </c>
      <c r="L4" s="4">
        <v>825146865</v>
      </c>
      <c r="M4" s="4">
        <v>902972691</v>
      </c>
      <c r="N4" s="4">
        <v>931829022</v>
      </c>
      <c r="O4" s="4">
        <v>990685889</v>
      </c>
      <c r="P4" s="4">
        <v>1016201235</v>
      </c>
      <c r="Q4" s="4">
        <v>919281128</v>
      </c>
      <c r="R4" s="4">
        <v>926070228</v>
      </c>
      <c r="S4" s="4">
        <v>871701603</v>
      </c>
      <c r="T4" s="4">
        <v>835643464</v>
      </c>
      <c r="U4" s="4">
        <v>847563623</v>
      </c>
      <c r="V4" s="4">
        <v>881219675</v>
      </c>
      <c r="W4" s="4">
        <v>911890909</v>
      </c>
      <c r="X4" s="4">
        <v>924025494</v>
      </c>
      <c r="Y4" s="4">
        <v>916043772</v>
      </c>
      <c r="Z4" s="4">
        <v>889727617</v>
      </c>
      <c r="AA4" s="4">
        <v>910123494</v>
      </c>
      <c r="AB4" s="4">
        <v>977279559</v>
      </c>
      <c r="AC4" s="4">
        <v>940020408</v>
      </c>
      <c r="AD4" s="4">
        <v>982004217</v>
      </c>
      <c r="AE4" s="4">
        <v>967757973</v>
      </c>
      <c r="AF4" s="4">
        <v>991197650</v>
      </c>
      <c r="AG4" s="4">
        <v>1059738295</v>
      </c>
      <c r="AH4" s="4">
        <v>1030833230</v>
      </c>
      <c r="AI4" s="4">
        <v>1063987861</v>
      </c>
      <c r="AJ4" s="4">
        <v>1047628685</v>
      </c>
      <c r="AK4" s="4">
        <v>1064886682</v>
      </c>
      <c r="AL4" s="4">
        <v>1067621637</v>
      </c>
      <c r="AM4" s="4">
        <v>1082954658</v>
      </c>
      <c r="AN4" s="4">
        <v>1164412635</v>
      </c>
      <c r="AO4" s="4">
        <v>1160098040</v>
      </c>
      <c r="AP4" s="4">
        <v>1255766718</v>
      </c>
      <c r="AQ4" s="4">
        <v>1419968615</v>
      </c>
      <c r="AR4" s="4">
        <v>1422938600</v>
      </c>
      <c r="AS4" s="4">
        <v>1389256663</v>
      </c>
      <c r="AT4" s="4">
        <v>1304462664</v>
      </c>
      <c r="AU4" s="4">
        <v>1295494625</v>
      </c>
      <c r="AV4" s="4">
        <v>1287823036</v>
      </c>
      <c r="AW4" s="4">
        <v>1234653411</v>
      </c>
      <c r="AX4" s="4">
        <v>1221459137</v>
      </c>
      <c r="AY4" s="4">
        <v>1163911823</v>
      </c>
      <c r="AZ4" s="4">
        <v>1144132925</v>
      </c>
    </row>
    <row r="5" spans="1:52" x14ac:dyDescent="0.25">
      <c r="B5" t="s">
        <v>54</v>
      </c>
      <c r="C5" s="7">
        <v>702375</v>
      </c>
      <c r="D5" s="7">
        <v>741219</v>
      </c>
      <c r="E5" s="7">
        <v>782379</v>
      </c>
      <c r="F5" s="7">
        <v>833307</v>
      </c>
      <c r="G5" s="7">
        <v>846613</v>
      </c>
      <c r="H5" s="7">
        <v>872054</v>
      </c>
      <c r="I5" s="7">
        <v>906320</v>
      </c>
      <c r="J5" s="7">
        <v>943415</v>
      </c>
      <c r="K5" s="7">
        <v>932826</v>
      </c>
      <c r="L5" s="7">
        <v>919239</v>
      </c>
      <c r="M5" s="7">
        <v>973700</v>
      </c>
      <c r="N5" s="7">
        <v>991911</v>
      </c>
      <c r="O5" s="7">
        <v>1013994</v>
      </c>
      <c r="P5" s="7">
        <v>1053226</v>
      </c>
      <c r="Q5" s="7">
        <v>1048139</v>
      </c>
      <c r="R5" s="7">
        <v>1041157</v>
      </c>
      <c r="S5" s="7">
        <v>1079520</v>
      </c>
      <c r="T5" s="7">
        <v>1107545</v>
      </c>
      <c r="U5" s="7">
        <v>1153687</v>
      </c>
      <c r="V5" s="7">
        <v>1199877</v>
      </c>
      <c r="W5" s="7">
        <v>1258722</v>
      </c>
      <c r="X5" s="7">
        <v>1261922</v>
      </c>
      <c r="Y5" s="7">
        <v>1261750</v>
      </c>
      <c r="Z5" s="7">
        <v>1269891</v>
      </c>
      <c r="AA5" s="7">
        <v>1288625</v>
      </c>
      <c r="AB5" s="7">
        <v>1306584</v>
      </c>
      <c r="AC5" s="7">
        <v>1332154</v>
      </c>
      <c r="AD5" s="7">
        <v>1332296</v>
      </c>
      <c r="AE5" s="7">
        <v>1403340</v>
      </c>
      <c r="AF5" s="7">
        <v>1445828</v>
      </c>
      <c r="AG5" s="7">
        <v>1487758</v>
      </c>
      <c r="AH5" s="7">
        <v>1536272</v>
      </c>
      <c r="AI5" s="7">
        <v>1570349</v>
      </c>
      <c r="AJ5" s="7">
        <v>1616643</v>
      </c>
      <c r="AK5" s="7">
        <v>1677217</v>
      </c>
      <c r="AL5" s="7">
        <v>1691023</v>
      </c>
      <c r="AM5" s="7">
        <v>1698909</v>
      </c>
      <c r="AN5" s="7">
        <v>1705536</v>
      </c>
      <c r="AO5" s="7">
        <v>1751043</v>
      </c>
      <c r="AP5" s="7">
        <v>1791959</v>
      </c>
      <c r="AQ5" s="7">
        <v>1862078</v>
      </c>
      <c r="AR5" s="7">
        <v>1879009</v>
      </c>
      <c r="AS5" s="7">
        <v>1869388</v>
      </c>
      <c r="AT5" s="7">
        <v>1777666</v>
      </c>
      <c r="AU5" s="7">
        <v>1810926</v>
      </c>
      <c r="AV5" s="7">
        <v>1835134</v>
      </c>
      <c r="AW5" s="7">
        <v>1839290</v>
      </c>
      <c r="AX5" s="7">
        <v>1856457</v>
      </c>
      <c r="AY5" s="7">
        <v>1887570</v>
      </c>
      <c r="AZ5" s="7">
        <v>1917886</v>
      </c>
    </row>
    <row r="7" spans="1:52" x14ac:dyDescent="0.25">
      <c r="B7" s="5"/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6" t="s">
        <v>30</v>
      </c>
      <c r="AF7" s="6" t="s">
        <v>31</v>
      </c>
      <c r="AG7" s="6" t="s">
        <v>32</v>
      </c>
      <c r="AH7" s="6" t="s">
        <v>33</v>
      </c>
      <c r="AI7" s="6" t="s">
        <v>34</v>
      </c>
      <c r="AJ7" s="6" t="s">
        <v>35</v>
      </c>
      <c r="AK7" s="6" t="s">
        <v>36</v>
      </c>
      <c r="AL7" s="6" t="s">
        <v>37</v>
      </c>
      <c r="AM7" s="6" t="s">
        <v>38</v>
      </c>
      <c r="AN7" s="6" t="s">
        <v>39</v>
      </c>
      <c r="AO7" s="6" t="s">
        <v>40</v>
      </c>
      <c r="AP7" s="6" t="s">
        <v>41</v>
      </c>
      <c r="AQ7" s="6" t="s">
        <v>42</v>
      </c>
      <c r="AR7" s="6" t="s">
        <v>43</v>
      </c>
      <c r="AS7" s="6" t="s">
        <v>44</v>
      </c>
      <c r="AT7" s="6" t="s">
        <v>45</v>
      </c>
      <c r="AU7" s="6" t="s">
        <v>46</v>
      </c>
      <c r="AV7" s="6" t="s">
        <v>47</v>
      </c>
      <c r="AW7" s="6" t="s">
        <v>48</v>
      </c>
      <c r="AX7" s="6" t="s">
        <v>49</v>
      </c>
      <c r="AY7" s="6" t="s">
        <v>50</v>
      </c>
      <c r="AZ7" s="6" t="s">
        <v>51</v>
      </c>
    </row>
    <row r="8" spans="1:52" x14ac:dyDescent="0.25">
      <c r="B8" s="6" t="s">
        <v>55</v>
      </c>
      <c r="C8" s="7">
        <v>100</v>
      </c>
      <c r="D8" s="8">
        <f>D4*100/$C4</f>
        <v>102.03842012646251</v>
      </c>
      <c r="E8" s="8">
        <f t="shared" ref="E8:AZ8" si="0">E4*100/$C4</f>
        <v>95.783653963298647</v>
      </c>
      <c r="F8" s="8">
        <f t="shared" si="0"/>
        <v>103.31535626187056</v>
      </c>
      <c r="G8" s="8">
        <f t="shared" si="0"/>
        <v>115.13907335593402</v>
      </c>
      <c r="H8" s="8">
        <f t="shared" si="0"/>
        <v>111.02637556587221</v>
      </c>
      <c r="I8" s="8">
        <f t="shared" si="0"/>
        <v>114.71996909755114</v>
      </c>
      <c r="J8" s="8">
        <f t="shared" si="0"/>
        <v>115.46680435458352</v>
      </c>
      <c r="K8" s="8">
        <f t="shared" si="0"/>
        <v>108.80303567379707</v>
      </c>
      <c r="L8" s="8">
        <f t="shared" si="0"/>
        <v>105.64670932974788</v>
      </c>
      <c r="M8" s="8">
        <f t="shared" si="0"/>
        <v>115.61104751791943</v>
      </c>
      <c r="N8" s="8">
        <f t="shared" si="0"/>
        <v>119.30563395191139</v>
      </c>
      <c r="O8" s="8">
        <f t="shared" si="0"/>
        <v>126.84130376265306</v>
      </c>
      <c r="P8" s="8">
        <f t="shared" si="0"/>
        <v>130.1081311077584</v>
      </c>
      <c r="Q8" s="8">
        <f t="shared" si="0"/>
        <v>117.69907908713772</v>
      </c>
      <c r="R8" s="8">
        <f t="shared" si="0"/>
        <v>118.56831352858542</v>
      </c>
      <c r="S8" s="8">
        <f t="shared" si="0"/>
        <v>111.60729050872209</v>
      </c>
      <c r="T8" s="8">
        <f t="shared" si="0"/>
        <v>106.99062904942581</v>
      </c>
      <c r="U8" s="8">
        <f t="shared" si="0"/>
        <v>108.51681260105013</v>
      </c>
      <c r="V8" s="8">
        <f t="shared" si="0"/>
        <v>112.82592567370403</v>
      </c>
      <c r="W8" s="8">
        <f t="shared" si="0"/>
        <v>116.75288108082744</v>
      </c>
      <c r="X8" s="8">
        <f t="shared" si="0"/>
        <v>118.30651841341565</v>
      </c>
      <c r="Y8" s="8">
        <f t="shared" si="0"/>
        <v>117.28458801550417</v>
      </c>
      <c r="Z8" s="8">
        <f t="shared" si="0"/>
        <v>113.91523003101787</v>
      </c>
      <c r="AA8" s="8">
        <f t="shared" si="0"/>
        <v>116.52659217797857</v>
      </c>
      <c r="AB8" s="8">
        <f t="shared" si="0"/>
        <v>125.12484005326397</v>
      </c>
      <c r="AC8" s="8">
        <f t="shared" si="0"/>
        <v>120.354408433712</v>
      </c>
      <c r="AD8" s="8">
        <f t="shared" si="0"/>
        <v>125.72975608891838</v>
      </c>
      <c r="AE8" s="8">
        <f t="shared" si="0"/>
        <v>123.9057549774209</v>
      </c>
      <c r="AF8" s="8">
        <f t="shared" si="0"/>
        <v>126.90682648097945</v>
      </c>
      <c r="AG8" s="8">
        <f t="shared" si="0"/>
        <v>135.68234742971194</v>
      </c>
      <c r="AH8" s="8">
        <f t="shared" si="0"/>
        <v>131.98152139529142</v>
      </c>
      <c r="AI8" s="8">
        <f t="shared" si="0"/>
        <v>136.22643561936965</v>
      </c>
      <c r="AJ8" s="8">
        <f t="shared" si="0"/>
        <v>134.13190774190363</v>
      </c>
      <c r="AK8" s="8">
        <f t="shared" si="0"/>
        <v>136.34151511000852</v>
      </c>
      <c r="AL8" s="8">
        <f t="shared" si="0"/>
        <v>136.69168185991788</v>
      </c>
      <c r="AM8" s="8">
        <f t="shared" si="0"/>
        <v>138.65482718766984</v>
      </c>
      <c r="AN8" s="8">
        <f t="shared" si="0"/>
        <v>149.08420356142395</v>
      </c>
      <c r="AO8" s="8">
        <f t="shared" si="0"/>
        <v>148.53178946015899</v>
      </c>
      <c r="AP8" s="8">
        <f t="shared" si="0"/>
        <v>160.7806162391679</v>
      </c>
      <c r="AQ8" s="8">
        <f t="shared" si="0"/>
        <v>181.80401318772468</v>
      </c>
      <c r="AR8" s="8">
        <f t="shared" si="0"/>
        <v>182.18427172752862</v>
      </c>
      <c r="AS8" s="8">
        <f t="shared" si="0"/>
        <v>177.87184449931408</v>
      </c>
      <c r="AT8" s="8">
        <f t="shared" si="0"/>
        <v>167.01534446854691</v>
      </c>
      <c r="AU8" s="8">
        <f t="shared" si="0"/>
        <v>165.86713213244255</v>
      </c>
      <c r="AV8" s="8">
        <f t="shared" si="0"/>
        <v>164.88490924878622</v>
      </c>
      <c r="AW8" s="8">
        <f t="shared" si="0"/>
        <v>158.07739878512263</v>
      </c>
      <c r="AX8" s="8">
        <f t="shared" si="0"/>
        <v>156.38808541653211</v>
      </c>
      <c r="AY8" s="8">
        <f t="shared" si="0"/>
        <v>149.0200826854477</v>
      </c>
      <c r="AZ8" s="8">
        <f t="shared" si="0"/>
        <v>146.48771471981442</v>
      </c>
    </row>
    <row r="9" spans="1:52" x14ac:dyDescent="0.25">
      <c r="B9" s="5" t="s">
        <v>54</v>
      </c>
      <c r="C9" s="7">
        <v>100</v>
      </c>
      <c r="D9" s="8">
        <f t="shared" ref="D9:AZ9" si="1">D5*100/$C5</f>
        <v>105.53037907100908</v>
      </c>
      <c r="E9" s="8">
        <f t="shared" si="1"/>
        <v>111.3904965296316</v>
      </c>
      <c r="F9" s="8">
        <f t="shared" si="1"/>
        <v>118.64132407901762</v>
      </c>
      <c r="G9" s="8">
        <f t="shared" si="1"/>
        <v>120.53575369282791</v>
      </c>
      <c r="H9" s="8">
        <f t="shared" si="1"/>
        <v>124.15789286349884</v>
      </c>
      <c r="I9" s="8">
        <f t="shared" si="1"/>
        <v>129.03648336002848</v>
      </c>
      <c r="J9" s="8">
        <f t="shared" si="1"/>
        <v>134.31785015127247</v>
      </c>
      <c r="K9" s="8">
        <f t="shared" si="1"/>
        <v>132.81025093432996</v>
      </c>
      <c r="L9" s="8">
        <f t="shared" si="1"/>
        <v>130.87581420181527</v>
      </c>
      <c r="M9" s="8">
        <f t="shared" si="1"/>
        <v>138.62964940380851</v>
      </c>
      <c r="N9" s="8">
        <f t="shared" si="1"/>
        <v>141.22242391884677</v>
      </c>
      <c r="O9" s="8">
        <f t="shared" si="1"/>
        <v>144.36647090229579</v>
      </c>
      <c r="P9" s="8">
        <f t="shared" si="1"/>
        <v>149.95209111941625</v>
      </c>
      <c r="Q9" s="8">
        <f t="shared" si="1"/>
        <v>149.22783413418759</v>
      </c>
      <c r="R9" s="8">
        <f t="shared" si="1"/>
        <v>148.23377825235806</v>
      </c>
      <c r="S9" s="8">
        <f t="shared" si="1"/>
        <v>153.69567538707955</v>
      </c>
      <c r="T9" s="8">
        <f t="shared" si="1"/>
        <v>157.68570920092543</v>
      </c>
      <c r="U9" s="8">
        <f t="shared" si="1"/>
        <v>164.25513436554547</v>
      </c>
      <c r="V9" s="8">
        <f t="shared" si="1"/>
        <v>170.83139348638548</v>
      </c>
      <c r="W9" s="8">
        <f t="shared" si="1"/>
        <v>179.20939668980245</v>
      </c>
      <c r="X9" s="8">
        <f t="shared" si="1"/>
        <v>179.66499377113365</v>
      </c>
      <c r="Y9" s="8">
        <f t="shared" si="1"/>
        <v>179.64050542801209</v>
      </c>
      <c r="Z9" s="8">
        <f t="shared" si="1"/>
        <v>180.79957287773624</v>
      </c>
      <c r="AA9" s="8">
        <f t="shared" si="1"/>
        <v>183.46680904075458</v>
      </c>
      <c r="AB9" s="8">
        <f t="shared" si="1"/>
        <v>186.02370528563802</v>
      </c>
      <c r="AC9" s="8">
        <f t="shared" si="1"/>
        <v>189.66421071365011</v>
      </c>
      <c r="AD9" s="8">
        <f t="shared" si="1"/>
        <v>189.6844278341342</v>
      </c>
      <c r="AE9" s="8">
        <f t="shared" si="1"/>
        <v>199.79925253603844</v>
      </c>
      <c r="AF9" s="8">
        <f t="shared" si="1"/>
        <v>205.84844278341342</v>
      </c>
      <c r="AG9" s="8">
        <f t="shared" si="1"/>
        <v>211.81818828973127</v>
      </c>
      <c r="AH9" s="8">
        <f t="shared" si="1"/>
        <v>218.72532479088807</v>
      </c>
      <c r="AI9" s="8">
        <f t="shared" si="1"/>
        <v>223.57700658480155</v>
      </c>
      <c r="AJ9" s="8">
        <f t="shared" si="1"/>
        <v>230.16807261078483</v>
      </c>
      <c r="AK9" s="8">
        <f t="shared" si="1"/>
        <v>238.79224061220859</v>
      </c>
      <c r="AL9" s="8">
        <f t="shared" si="1"/>
        <v>240.75785726997685</v>
      </c>
      <c r="AM9" s="8">
        <f t="shared" si="1"/>
        <v>241.88061932728243</v>
      </c>
      <c r="AN9" s="8">
        <f t="shared" si="1"/>
        <v>242.82413240790177</v>
      </c>
      <c r="AO9" s="8">
        <f t="shared" si="1"/>
        <v>249.30315002669514</v>
      </c>
      <c r="AP9" s="8">
        <f t="shared" si="1"/>
        <v>255.12852820786617</v>
      </c>
      <c r="AQ9" s="8">
        <f t="shared" si="1"/>
        <v>265.11165687844812</v>
      </c>
      <c r="AR9" s="8">
        <f t="shared" si="1"/>
        <v>267.5221925609539</v>
      </c>
      <c r="AS9" s="8">
        <f t="shared" si="1"/>
        <v>266.15241146111407</v>
      </c>
      <c r="AT9" s="8">
        <f t="shared" si="1"/>
        <v>253.0935753692828</v>
      </c>
      <c r="AU9" s="8">
        <f t="shared" si="1"/>
        <v>257.8289375333689</v>
      </c>
      <c r="AV9" s="8">
        <f t="shared" si="1"/>
        <v>261.27552945363942</v>
      </c>
      <c r="AW9" s="8">
        <f t="shared" si="1"/>
        <v>261.86723616301833</v>
      </c>
      <c r="AX9" s="8">
        <f t="shared" si="1"/>
        <v>264.31137213027228</v>
      </c>
      <c r="AY9" s="8">
        <f t="shared" si="1"/>
        <v>268.7410571276028</v>
      </c>
      <c r="AZ9" s="8">
        <f t="shared" si="1"/>
        <v>273.05726997686423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ENE3H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Friisberg</dc:creator>
  <cp:lastModifiedBy>Gregers Friisberg</cp:lastModifiedBy>
  <dcterms:created xsi:type="dcterms:W3CDTF">2017-02-23T05:16:35Z</dcterms:created>
  <dcterms:modified xsi:type="dcterms:W3CDTF">2017-02-23T09:15:20Z</dcterms:modified>
</cp:coreProperties>
</file>